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<sst xmlns="http://schemas.openxmlformats.org/spreadsheetml/2006/main" count="39" uniqueCount="31">
  <si>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</si>
  <si>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</si>
  <si>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</si>
  <si>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</si>
  <si>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</si>
  <si>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</si>
  <si>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</si>
  <si>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</si>
  <si>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</si>
  <si>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</si>
  <si>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</si>
  <si>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</si>
  <si>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</si>
  <si>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</si>
  <si>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</si>
  <si>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</si>
  <si>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</si>
  <si>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</si>
  <si>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</si>
  <si>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</si>
  <si>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</si>
  <si>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</si>
  <si>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DIRECCIÓN ADMINISTRATIVA FINANCIERA</t>
  </si>
  <si>
    <t>Capital</t>
  </si>
  <si>
    <t>Inversión y Capital</t>
  </si>
  <si>
    <t>http://www.casademontalvo.gob.ec/?wpfb_dl=1031</t>
  </si>
  <si>
    <t>ROMEL TELLO RODRIGUEZ</t>
  </si>
  <si>
    <t>rtello@casademontalvo.gob.ec</t>
  </si>
  <si>
    <t>(03) 242-4938 -(03) 282 4248  EXTENSIÓN 18</t>
  </si>
  <si>
    <t>http://www.casademontalvo.gob.ec/?wpfb_dl=1238</t>
  </si>
  <si>
    <t>http://www.casademontalvo.gob.ec/?wpfb_dl=1237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</si>
</sst>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4" fontId="5" fillId="32" borderId="12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32" borderId="13" xfId="0" applyNumberFormat="1" applyFont="1" applyFill="1" applyBorder="1" applyAlignment="1">
      <alignment vertical="center" wrapText="1"/>
    </xf>
    <xf numFmtId="4" fontId="8" fillId="32" borderId="10" xfId="0" applyNumberFormat="1" applyFont="1" applyFill="1" applyBorder="1" applyAlignment="1">
      <alignment vertical="center" wrapText="1"/>
    </xf>
    <xf numFmtId="10" fontId="5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40" fillId="0" borderId="12" xfId="46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0" fillId="0" borderId="14" xfId="46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0" fontId="6" fillId="32" borderId="11" xfId="0" applyNumberFormat="1" applyFont="1" applyFill="1" applyBorder="1" applyAlignment="1">
      <alignment horizontal="center" vertical="center" wrapText="1"/>
    </xf>
    <xf numFmtId="10" fontId="6" fillId="32" borderId="12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0" xfId="46" applyFont="1" applyBorder="1" applyAlignment="1" applyProtection="1">
      <alignment horizontal="center" vertical="center" wrapText="1"/>
      <protection/>
    </xf>
    <xf numFmtId="14" fontId="11" fillId="32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238" TargetMode="External" /><Relationship Id="rId3" Type="http://schemas.openxmlformats.org/officeDocument/2006/relationships/hyperlink" Target="http://www.casademontalvo.gob.ec/?wpfb_dl=1237" TargetMode="External" /><Relationship Id="rId4" Type="http://schemas.openxmlformats.org/officeDocument/2006/relationships/hyperlink" Target="http://www.casademontalvo.gob.ec/?wpfb_dl=1031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F14" sqref="F14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6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19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8" t="s">
        <v>7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235235.37</v>
      </c>
      <c r="C5" s="9">
        <v>133489.42</v>
      </c>
      <c r="D5" s="4" t="s">
        <v>15</v>
      </c>
      <c r="E5" s="13">
        <f>C5/B5</f>
        <v>0.5674717199203505</v>
      </c>
      <c r="F5" s="21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23</v>
      </c>
      <c r="B6" s="2">
        <v>0</v>
      </c>
      <c r="C6" s="2">
        <v>0</v>
      </c>
      <c r="D6" s="4"/>
      <c r="E6" s="13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235235.37</v>
      </c>
      <c r="C7" s="12">
        <f>C5</f>
        <v>133489.42</v>
      </c>
      <c r="D7" s="28">
        <f>C7/B7</f>
        <v>0.5674717199203505</v>
      </c>
      <c r="E7" s="29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8"/>
      <c r="B8" s="19"/>
      <c r="C8" s="19"/>
      <c r="D8" s="19"/>
      <c r="E8" s="19"/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215111</v>
      </c>
      <c r="C10" s="9">
        <v>211492.84</v>
      </c>
      <c r="D10" s="4" t="s">
        <v>15</v>
      </c>
      <c r="E10" s="13">
        <f>C10/B10</f>
        <v>0.9831800326343144</v>
      </c>
      <c r="F10" s="21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24</v>
      </c>
      <c r="B11" s="2">
        <v>0</v>
      </c>
      <c r="C11" s="2">
        <v>0</v>
      </c>
      <c r="D11" s="4"/>
      <c r="E11" s="13"/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215111</v>
      </c>
      <c r="C12" s="12">
        <f>SUM(C10:C11)</f>
        <v>211492.84</v>
      </c>
      <c r="D12" s="28">
        <f>C12/B12</f>
        <v>0.9831800326343144</v>
      </c>
      <c r="E12" s="29"/>
      <c r="F12" s="3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4" t="s">
        <v>12</v>
      </c>
      <c r="B13" s="25"/>
      <c r="C13" s="25"/>
      <c r="D13" s="25"/>
      <c r="E13" s="2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6"/>
      <c r="B14" s="27"/>
      <c r="C14" s="27"/>
      <c r="D14" s="27"/>
      <c r="E14" s="27"/>
      <c r="F14" s="15" t="s">
        <v>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35">
        <v>42978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39"/>
      <c r="E17" s="16" t="s">
        <v>21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16" t="s">
        <v>22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16" t="s">
        <v>26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34" t="s">
        <v>27</v>
      </c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16" t="s">
        <v>28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E21:F21"/>
    <mergeCell ref="A20:D20"/>
    <mergeCell ref="A8:F8"/>
    <mergeCell ref="F10:F12"/>
    <mergeCell ref="E20:F20"/>
    <mergeCell ref="E16:F16"/>
    <mergeCell ref="A21:D21"/>
    <mergeCell ref="A16:D16"/>
    <mergeCell ref="A18:D18"/>
    <mergeCell ref="A19:D19"/>
    <mergeCell ref="E18:F18"/>
    <mergeCell ref="E19:F19"/>
    <mergeCell ref="A3:F3"/>
    <mergeCell ref="F5:F7"/>
    <mergeCell ref="A13:E14"/>
    <mergeCell ref="D12:E12"/>
  </mergeCells>
  <hyperlinks>
    <hyperlink ref="E20" r:id="rId1" display="rtello@casademontalvo.gob.ec"/>
    <hyperlink ref="F5" r:id="rId2" display="http://www.casademontalvo.gob.ec/?wpfb_dl=1238"/>
    <hyperlink ref="F14" r:id="rId3" display="http://www.casademontalvo.gob.ec/?wpfb_dl=1237"/>
    <hyperlink ref="F10" r:id="rId4" display="http://www.casademontalvo.gob.ec/?wpfb_dl=1031"/>
  </hyperlinks>
  <printOptions horizontalCentered="1" verticalCentered="1"/>
  <pageMargins left="0" right="0" top="0" bottom="0" header="0" footer="0"/>
  <pageSetup horizontalDpi="600" verticalDpi="600" orientation="landscape" paperSize="9" scale="80" r:id="rId6"/>
  <headerFooter>
    <oddHeader>&amp;R&amp;G</oddHeader>
    <oddFooter>&amp;L&amp;P de &amp;N&amp;CCasa de Montalvo&amp;R&amp;F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2015-04-15T16:19:19Z</cp:lastPrinted>
  <dcterms:created xsi:type="dcterms:W3CDTF">2011-04-20T17:22:00Z</dcterms:created>
  <dcterms:modified xsi:type="dcterms:W3CDTF">2017-09-08T13:34:55Z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